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<sst xmlns="http://schemas.openxmlformats.org/spreadsheetml/2006/main" count="15" uniqueCount="13">
  <si>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Heating Water</t>
  </si>
  <si>
    <t>j/g/C</t>
  </si>
  <si>
    <t>Litres</t>
  </si>
  <si>
    <t>Hi Temp</t>
  </si>
  <si>
    <t>Lo Temp</t>
  </si>
  <si>
    <t>dT</t>
  </si>
  <si>
    <t>MJ</t>
  </si>
  <si>
    <t>KJ</t>
  </si>
  <si>
    <t>MJ/kWh</t>
  </si>
  <si>
    <t>kWh</t>
  </si>
  <si>
    <t>Efficiency</t>
  </si>
  <si>
    <t>kWh/kg</t>
  </si>
  <si>
    <t>kg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</si>
</sst>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9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20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9.57421875" style="0" bestFit="1" customWidth="1"/>
  </cols>
  <sheetData>
    <row r="3" ht="12.75">
      <c r="A3" t="s">
        <v>0</v>
      </c>
    </row>
    <row r="5" spans="1:4" ht="12.75">
      <c r="A5">
        <v>4.2</v>
      </c>
      <c r="B5" t="s">
        <v>1</v>
      </c>
      <c r="D5">
        <v>4.2</v>
      </c>
    </row>
    <row r="6" spans="1:4" ht="12.75">
      <c r="A6">
        <v>100</v>
      </c>
      <c r="B6" t="s">
        <v>2</v>
      </c>
      <c r="D6">
        <v>3000</v>
      </c>
    </row>
    <row r="7" spans="1:4" ht="12.75">
      <c r="A7">
        <v>60</v>
      </c>
      <c r="B7" t="s">
        <v>3</v>
      </c>
      <c r="D7">
        <v>60</v>
      </c>
    </row>
    <row r="8" spans="1:4" ht="12.75">
      <c r="A8">
        <v>20</v>
      </c>
      <c r="B8" t="s">
        <v>4</v>
      </c>
      <c r="D8">
        <v>10</v>
      </c>
    </row>
    <row r="9" spans="1:4" ht="12.75">
      <c r="A9">
        <f>A7-A8</f>
        <v>40</v>
      </c>
      <c r="B9" t="s">
        <v>5</v>
      </c>
      <c r="D9">
        <f>D7-D8</f>
        <v>50</v>
      </c>
    </row>
    <row r="10" spans="1:4" ht="12.75">
      <c r="A10">
        <f>A5*A6*(A7-A8)</f>
        <v>16800</v>
      </c>
      <c r="B10" t="s">
        <v>7</v>
      </c>
      <c r="D10">
        <f>D5*D6*(D7-D8)</f>
        <v>630000</v>
      </c>
    </row>
    <row r="11" spans="1:4" ht="12.75">
      <c r="A11">
        <f>A10*0.001</f>
        <v>16.8</v>
      </c>
      <c r="B11" t="s">
        <v>6</v>
      </c>
      <c r="D11">
        <f>D10*0.001</f>
        <v>630</v>
      </c>
    </row>
    <row r="13" spans="1:4" ht="12.75">
      <c r="A13">
        <v>3.6</v>
      </c>
      <c r="B13" t="s">
        <v>8</v>
      </c>
      <c r="D13">
        <v>3.6</v>
      </c>
    </row>
    <row r="14" spans="1:5" ht="12.75">
      <c r="A14" s="1">
        <f>A11/A13</f>
        <v>4.666666666666667</v>
      </c>
      <c r="B14" t="s">
        <v>9</v>
      </c>
      <c r="D14" s="1">
        <f>D11/D13</f>
        <v>175</v>
      </c>
      <c r="E14" t="s">
        <v>9</v>
      </c>
    </row>
    <row r="15" spans="1:4" ht="12.75">
      <c r="A15" t="s">
        <v>10</v>
      </c>
      <c r="D15" s="2">
        <v>0.5</v>
      </c>
    </row>
    <row r="16" spans="4:5" ht="12.75">
      <c r="D16">
        <f>D14/D15</f>
        <v>350</v>
      </c>
      <c r="E16" t="s">
        <v>9</v>
      </c>
    </row>
    <row r="17" spans="4:5" ht="12.75">
      <c r="D17">
        <v>3.5</v>
      </c>
      <c r="E17" t="s">
        <v>11</v>
      </c>
    </row>
    <row r="18" spans="4:5" ht="12.75">
      <c r="D18">
        <f>D16/D17</f>
        <v>100</v>
      </c>
      <c r="E18" t="s">
        <v>12</v>
      </c>
    </row>
    <row r="19" ht="12.75">
      <c r="D19">
        <v>8</v>
      </c>
    </row>
    <row r="20" ht="12.75">
      <c r="D20">
        <f>D18/D19</f>
        <v>12.5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Miles</dc:creator>
  <cp:keywords/>
  <dc:description/>
  <cp:lastModifiedBy>Thomas Miles</cp:lastModifiedBy>
  <dcterms:created xsi:type="dcterms:W3CDTF">2005-08-29T19:53:53Z</dcterms:created>
  <dcterms:modified xsi:type="dcterms:W3CDTF">2005-08-29T20:20:37Z</dcterms:modified>
  <cp:category/>
  <cp:version/>
  <cp:contentType/>
  <cp:contentStatus/>
</cp:coreProperties>
</file>